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<sst xmlns="http://schemas.openxmlformats.org/spreadsheetml/2006/main" count="267" uniqueCount="97">
  <si>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</si>
  <si>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</si>
  <si>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</si>
  <si>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</si>
  <si>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</si>
  <si>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</si>
  <si>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</si>
  <si>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</si>
  <si>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</si>
  <si>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</si>
  <si>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</si>
  <si>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</si>
  <si>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</si>
  <si>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</si>
  <si>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</si>
  <si>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</si>
  <si>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</si>
  <si>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</si>
  <si>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</si>
  <si>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</si>
  <si>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</si>
  <si>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</si>
  <si>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</si>
  <si>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</si>
  <si>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</si>
  <si>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</si>
  <si>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</si>
  <si>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</si>
  <si>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</si>
  <si>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</si>
  <si>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</si>
  <si>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</si>
  <si>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</si>
  <si>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</si>
  <si>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</si>
  <si>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</si>
  <si>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</si>
  <si>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</si>
  <si>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</si>
  <si>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</si>
  <si>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</si>
  <si>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</si>
  <si>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</si>
  <si>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</si>
  <si>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</si>
  <si>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</si>
  <si>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</si>
  <si>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</si>
  <si>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</si>
  <si>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</si>
  <si>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</si>
  <si>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</si>
  <si>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</si>
  <si>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</si>
  <si>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</si>
  <si>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</si>
  <si>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</si>
  <si>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</si>
  <si>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</si>
  <si>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</si>
  <si>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</si>
  <si>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</si>
  <si>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</si>
  <si>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</si>
  <si>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</si>
  <si>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</si>
  <si>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</si>
  <si>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</si>
  <si>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</si>
  <si>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</si>
  <si>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</si>
  <si>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</si>
  <si>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</si>
  <si>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</si>
  <si>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«Жилремстрой-2»</t>
  </si>
  <si>
    <t xml:space="preserve">ОГРН 1083528007408   ИНН 3528139535
</t>
  </si>
  <si>
    <t>162612, Вологодская обл., г.Череповец, ул.Красная, дом 3Б, офис 3</t>
  </si>
  <si>
    <t xml:space="preserve"> Отчет об исполнении управляющей организацией договора управления по дому 24, ул. Химиков,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</si>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</sst>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0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3" fillId="0" borderId="0" xfId="0" applyNumberFormat="1" applyFont="1" applyAlignment="1">
      <alignment vertical="top" wrapText="1" shrinkToFit="1"/>
    </xf>
    <xf numFmtId="2" fontId="3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3" fillId="0" borderId="0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5" xfId="0" applyNumberFormat="1" applyFont="1" applyBorder="1" applyAlignment="1">
      <alignment horizontal="left" vertical="top" wrapText="1" shrinkToFit="1"/>
    </xf>
    <xf numFmtId="0" fontId="28" fillId="0" borderId="26" xfId="0" applyFont="1" applyBorder="1" applyAlignment="1">
      <alignment vertical="top" wrapText="1" shrinkToFit="1"/>
    </xf>
    <xf numFmtId="0" fontId="28" fillId="0" borderId="27" xfId="0" applyFont="1" applyBorder="1" applyAlignment="1">
      <alignment vertical="top" wrapText="1" shrinkToFit="1"/>
    </xf>
    <xf numFmtId="2" fontId="7" fillId="0" borderId="28" xfId="0" applyNumberFormat="1" applyFont="1" applyBorder="1" applyAlignment="1">
      <alignment horizontal="center" vertical="top" wrapText="1" shrinkToFit="1"/>
    </xf>
    <xf numFmtId="2" fontId="7" fillId="0" borderId="29" xfId="0" applyNumberFormat="1" applyFont="1" applyBorder="1" applyAlignment="1">
      <alignment horizontal="center" vertical="top" shrinkToFit="1"/>
    </xf>
    <xf numFmtId="2" fontId="7" fillId="0" borderId="30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4" fontId="7" fillId="0" borderId="30" xfId="0" applyNumberFormat="1" applyFont="1" applyBorder="1" applyAlignment="1">
      <alignment horizontal="center" vertical="top" shrinkToFit="1"/>
    </xf>
    <xf numFmtId="4" fontId="7" fillId="0" borderId="24" xfId="0" applyNumberFormat="1" applyFont="1" applyBorder="1" applyAlignment="1">
      <alignment horizontal="center" vertical="top" shrinkToFit="1"/>
    </xf>
    <xf numFmtId="4" fontId="9" fillId="0" borderId="31" xfId="0" applyNumberFormat="1" applyFont="1" applyBorder="1" applyAlignment="1">
      <alignment horizontal="center" vertical="top"/>
    </xf>
    <xf numFmtId="4" fontId="9" fillId="0" borderId="32" xfId="0" applyNumberFormat="1" applyFont="1" applyBorder="1" applyAlignment="1">
      <alignment horizontal="center" vertical="top"/>
    </xf>
    <xf numFmtId="2" fontId="7" fillId="0" borderId="30" xfId="0" applyNumberFormat="1" applyFont="1" applyBorder="1" applyAlignment="1">
      <alignment horizontal="center" vertical="top" wrapText="1" shrinkToFit="1"/>
    </xf>
    <xf numFmtId="0" fontId="29" fillId="0" borderId="24" xfId="0" applyFont="1" applyBorder="1" applyAlignment="1">
      <alignment vertical="top"/>
    </xf>
    <xf numFmtId="49" fontId="7" fillId="0" borderId="30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shrinkToFit="1"/>
    </xf>
    <xf numFmtId="0" fontId="7" fillId="0" borderId="30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49" fontId="7" fillId="0" borderId="30" xfId="0" applyNumberFormat="1" applyFont="1" applyBorder="1" applyAlignment="1">
      <alignment horizontal="center" vertical="top" wrapText="1" shrinkToFit="1"/>
    </xf>
    <xf numFmtId="0" fontId="0" fillId="0" borderId="29" xfId="0" applyBorder="1" applyAlignment="1">
      <alignment horizontal="center" vertical="top" wrapText="1" shrinkToFit="1"/>
    </xf>
    <xf numFmtId="0" fontId="0" fillId="0" borderId="24" xfId="0" applyBorder="1" applyAlignment="1">
      <alignment horizontal="center" vertical="top" shrinkToFit="1"/>
    </xf>
    <xf numFmtId="4" fontId="0" fillId="0" borderId="32" xfId="0" applyNumberFormat="1" applyBorder="1" applyAlignment="1">
      <alignment horizontal="center" vertical="top"/>
    </xf>
    <xf numFmtId="3" fontId="9" fillId="0" borderId="31" xfId="0" applyNumberFormat="1" applyFont="1" applyBorder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PageLayoutView="0" workbookViewId="0" topLeftCell="A13">
      <selection activeCell="D19" sqref="D19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53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54" t="s">
        <v>74</v>
      </c>
      <c r="B6" s="54"/>
      <c r="C6" s="54"/>
      <c r="D6" s="54"/>
    </row>
    <row r="7" spans="1:4" ht="20.25" customHeight="1">
      <c r="A7" s="55" t="s">
        <v>75</v>
      </c>
      <c r="B7" s="55"/>
      <c r="C7" s="55"/>
      <c r="D7" s="55"/>
    </row>
    <row r="8" spans="1:4" ht="15.75" customHeight="1">
      <c r="A8" s="56" t="s">
        <v>76</v>
      </c>
      <c r="B8" s="56"/>
      <c r="C8" s="56"/>
      <c r="D8" s="56"/>
    </row>
    <row r="9" spans="1:4" ht="15.75" customHeight="1">
      <c r="A9" s="20"/>
      <c r="B9" s="20"/>
      <c r="C9" s="20"/>
      <c r="D9" s="20"/>
    </row>
    <row r="10" spans="1:4" ht="42" customHeight="1" thickBot="1">
      <c r="A10" s="62" t="s">
        <v>77</v>
      </c>
      <c r="B10" s="62"/>
      <c r="C10" s="62"/>
      <c r="D10" s="62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63" t="s">
        <v>8</v>
      </c>
      <c r="B15" s="64"/>
      <c r="C15" s="64"/>
      <c r="D15" s="65"/>
    </row>
    <row r="16" spans="1:4" ht="19.5" customHeight="1">
      <c r="A16" s="23">
        <v>4</v>
      </c>
      <c r="B16" s="9" t="s">
        <v>19</v>
      </c>
      <c r="C16" s="9"/>
      <c r="D16" s="10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93</v>
      </c>
      <c r="C18" s="1" t="s">
        <v>10</v>
      </c>
      <c r="D18" s="2">
        <v>41691.53</v>
      </c>
    </row>
    <row r="19" spans="1:4" ht="29.25" customHeight="1">
      <c r="A19" s="6">
        <v>7</v>
      </c>
      <c r="B19" s="9" t="s">
        <v>92</v>
      </c>
      <c r="C19" s="1" t="s">
        <v>10</v>
      </c>
      <c r="D19" s="2">
        <f>C37+C45+C53+C59+C64+C72+C76+C80+C84+C88+C91+C94+46450.99</f>
        <v>492361.38</v>
      </c>
    </row>
    <row r="20" spans="1:4" ht="27.75" customHeight="1">
      <c r="A20" s="6">
        <v>8</v>
      </c>
      <c r="B20" s="27" t="s">
        <v>90</v>
      </c>
      <c r="C20" s="1" t="s">
        <v>10</v>
      </c>
      <c r="D20" s="2">
        <f>D19-D21-D22</f>
        <v>432335.29000000004</v>
      </c>
    </row>
    <row r="21" spans="1:4" ht="15.75" customHeight="1">
      <c r="A21" s="6">
        <v>9</v>
      </c>
      <c r="B21" s="27" t="s">
        <v>91</v>
      </c>
      <c r="C21" s="1" t="s">
        <v>10</v>
      </c>
      <c r="D21" s="3">
        <f>C94</f>
        <v>13377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46649.09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485014.47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485014.47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94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68</v>
      </c>
      <c r="C29" s="1" t="s">
        <v>10</v>
      </c>
      <c r="D29" s="2">
        <f>D23</f>
        <v>485014.47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49038.44000000006</v>
      </c>
    </row>
    <row r="33" spans="1:4" ht="24.75" customHeight="1" thickBot="1">
      <c r="A33" s="69" t="s">
        <v>48</v>
      </c>
      <c r="B33" s="70"/>
      <c r="C33" s="70"/>
      <c r="D33" s="71"/>
    </row>
    <row r="34" spans="1:4" ht="65.25" customHeight="1">
      <c r="A34" s="31">
        <v>21</v>
      </c>
      <c r="B34" s="17" t="s">
        <v>28</v>
      </c>
      <c r="C34" s="72" t="s">
        <v>78</v>
      </c>
      <c r="D34" s="73"/>
    </row>
    <row r="35" spans="1:4" ht="15">
      <c r="A35" s="30">
        <v>22</v>
      </c>
      <c r="B35" s="27" t="s">
        <v>29</v>
      </c>
      <c r="C35" s="74" t="s">
        <v>49</v>
      </c>
      <c r="D35" s="75"/>
    </row>
    <row r="36" spans="1:4" ht="15">
      <c r="A36" s="30">
        <v>23</v>
      </c>
      <c r="B36" s="27" t="s">
        <v>30</v>
      </c>
      <c r="C36" s="76" t="s">
        <v>50</v>
      </c>
      <c r="D36" s="77"/>
    </row>
    <row r="37" spans="1:4" ht="15.75" thickBot="1">
      <c r="A37" s="32">
        <v>24</v>
      </c>
      <c r="B37" s="33" t="s">
        <v>31</v>
      </c>
      <c r="C37" s="78">
        <v>46649.09</v>
      </c>
      <c r="D37" s="79"/>
    </row>
    <row r="38" spans="1:4" ht="65.25" customHeight="1">
      <c r="A38" s="31">
        <v>25</v>
      </c>
      <c r="B38" s="17" t="s">
        <v>28</v>
      </c>
      <c r="C38" s="72" t="s">
        <v>79</v>
      </c>
      <c r="D38" s="73"/>
    </row>
    <row r="39" spans="1:4" ht="29.25" customHeight="1">
      <c r="A39" s="30">
        <v>26</v>
      </c>
      <c r="B39" s="27" t="s">
        <v>29</v>
      </c>
      <c r="C39" s="80" t="s">
        <v>51</v>
      </c>
      <c r="D39" s="81"/>
    </row>
    <row r="40" spans="1:4" ht="25.5">
      <c r="A40" s="30">
        <v>27</v>
      </c>
      <c r="B40" s="34" t="s">
        <v>28</v>
      </c>
      <c r="C40" s="82" t="s">
        <v>52</v>
      </c>
      <c r="D40" s="83"/>
    </row>
    <row r="41" spans="1:4" ht="15">
      <c r="A41" s="30">
        <v>28</v>
      </c>
      <c r="B41" s="27" t="s">
        <v>29</v>
      </c>
      <c r="C41" s="74" t="s">
        <v>53</v>
      </c>
      <c r="D41" s="81"/>
    </row>
    <row r="42" spans="1:4" ht="25.5">
      <c r="A42" s="30">
        <v>29</v>
      </c>
      <c r="B42" s="34" t="s">
        <v>28</v>
      </c>
      <c r="C42" s="82" t="s">
        <v>54</v>
      </c>
      <c r="D42" s="83"/>
    </row>
    <row r="43" spans="1:4" ht="15">
      <c r="A43" s="30">
        <v>30</v>
      </c>
      <c r="B43" s="27" t="s">
        <v>29</v>
      </c>
      <c r="C43" s="74" t="s">
        <v>55</v>
      </c>
      <c r="D43" s="81"/>
    </row>
    <row r="44" spans="1:4" ht="15">
      <c r="A44" s="30">
        <v>31</v>
      </c>
      <c r="B44" s="27" t="s">
        <v>30</v>
      </c>
      <c r="C44" s="76" t="s">
        <v>50</v>
      </c>
      <c r="D44" s="77"/>
    </row>
    <row r="45" spans="1:4" ht="15.75" thickBot="1">
      <c r="A45" s="30">
        <v>32</v>
      </c>
      <c r="B45" s="33" t="s">
        <v>31</v>
      </c>
      <c r="C45" s="78">
        <v>59683.39</v>
      </c>
      <c r="D45" s="79"/>
    </row>
    <row r="46" spans="1:4" ht="62.25" customHeight="1">
      <c r="A46" s="31">
        <v>33</v>
      </c>
      <c r="B46" s="17" t="s">
        <v>28</v>
      </c>
      <c r="C46" s="72" t="s">
        <v>80</v>
      </c>
      <c r="D46" s="73"/>
    </row>
    <row r="47" spans="1:4" ht="15">
      <c r="A47" s="30">
        <v>34</v>
      </c>
      <c r="B47" s="27" t="s">
        <v>29</v>
      </c>
      <c r="C47" s="74" t="s">
        <v>56</v>
      </c>
      <c r="D47" s="81"/>
    </row>
    <row r="48" spans="1:4" ht="25.5">
      <c r="A48" s="30">
        <v>35</v>
      </c>
      <c r="B48" s="35" t="s">
        <v>28</v>
      </c>
      <c r="C48" s="74" t="s">
        <v>73</v>
      </c>
      <c r="D48" s="75"/>
    </row>
    <row r="49" spans="1:4" ht="15">
      <c r="A49" s="30">
        <v>36</v>
      </c>
      <c r="B49" s="27" t="s">
        <v>29</v>
      </c>
      <c r="C49" s="84" t="s">
        <v>49</v>
      </c>
      <c r="D49" s="85"/>
    </row>
    <row r="50" spans="1:4" ht="25.5">
      <c r="A50" s="30">
        <v>37</v>
      </c>
      <c r="B50" s="34" t="s">
        <v>28</v>
      </c>
      <c r="C50" s="82" t="s">
        <v>57</v>
      </c>
      <c r="D50" s="83"/>
    </row>
    <row r="51" spans="1:4" ht="15">
      <c r="A51" s="30">
        <v>38</v>
      </c>
      <c r="B51" s="27" t="s">
        <v>29</v>
      </c>
      <c r="C51" s="74" t="s">
        <v>58</v>
      </c>
      <c r="D51" s="81"/>
    </row>
    <row r="52" spans="1:4" ht="15">
      <c r="A52" s="30">
        <v>39</v>
      </c>
      <c r="B52" s="27" t="s">
        <v>30</v>
      </c>
      <c r="C52" s="76" t="s">
        <v>50</v>
      </c>
      <c r="D52" s="77"/>
    </row>
    <row r="53" spans="1:4" ht="15.75" thickBot="1">
      <c r="A53" s="32">
        <v>40</v>
      </c>
      <c r="B53" s="33" t="s">
        <v>31</v>
      </c>
      <c r="C53" s="78">
        <v>55567.3</v>
      </c>
      <c r="D53" s="79"/>
    </row>
    <row r="54" spans="1:4" ht="75.75" customHeight="1">
      <c r="A54" s="31">
        <v>41</v>
      </c>
      <c r="B54" s="17" t="s">
        <v>28</v>
      </c>
      <c r="C54" s="72" t="s">
        <v>81</v>
      </c>
      <c r="D54" s="73"/>
    </row>
    <row r="55" spans="1:4" ht="15">
      <c r="A55" s="30">
        <v>42</v>
      </c>
      <c r="B55" s="27" t="s">
        <v>29</v>
      </c>
      <c r="C55" s="74" t="s">
        <v>55</v>
      </c>
      <c r="D55" s="81"/>
    </row>
    <row r="56" spans="1:4" ht="57.75" customHeight="1">
      <c r="A56" s="30">
        <v>43</v>
      </c>
      <c r="B56" s="34" t="s">
        <v>28</v>
      </c>
      <c r="C56" s="86" t="s">
        <v>59</v>
      </c>
      <c r="D56" s="83"/>
    </row>
    <row r="57" spans="1:4" ht="15">
      <c r="A57" s="30">
        <v>44</v>
      </c>
      <c r="B57" s="27" t="s">
        <v>29</v>
      </c>
      <c r="C57" s="74" t="s">
        <v>60</v>
      </c>
      <c r="D57" s="81"/>
    </row>
    <row r="58" spans="1:4" ht="15">
      <c r="A58" s="30">
        <v>45</v>
      </c>
      <c r="B58" s="27" t="s">
        <v>30</v>
      </c>
      <c r="C58" s="76" t="s">
        <v>50</v>
      </c>
      <c r="D58" s="77"/>
    </row>
    <row r="59" spans="1:4" ht="15.75" thickBot="1">
      <c r="A59" s="32">
        <v>46</v>
      </c>
      <c r="B59" s="33" t="s">
        <v>31</v>
      </c>
      <c r="C59" s="78">
        <v>9947.23</v>
      </c>
      <c r="D59" s="79"/>
    </row>
    <row r="60" spans="1:4" ht="74.25" customHeight="1">
      <c r="A60" s="31">
        <v>47</v>
      </c>
      <c r="B60" s="17" t="s">
        <v>28</v>
      </c>
      <c r="C60" s="72" t="s">
        <v>82</v>
      </c>
      <c r="D60" s="73"/>
    </row>
    <row r="61" spans="1:4" ht="37.5" customHeight="1">
      <c r="A61" s="30">
        <v>48</v>
      </c>
      <c r="B61" s="34" t="s">
        <v>28</v>
      </c>
      <c r="C61" s="86" t="s">
        <v>61</v>
      </c>
      <c r="D61" s="83"/>
    </row>
    <row r="62" spans="1:4" ht="25.5">
      <c r="A62" s="30">
        <v>49</v>
      </c>
      <c r="B62" s="34" t="s">
        <v>28</v>
      </c>
      <c r="C62" s="86" t="s">
        <v>62</v>
      </c>
      <c r="D62" s="83"/>
    </row>
    <row r="63" spans="1:4" ht="15">
      <c r="A63" s="30">
        <v>50</v>
      </c>
      <c r="B63" s="27" t="s">
        <v>30</v>
      </c>
      <c r="C63" s="76" t="s">
        <v>50</v>
      </c>
      <c r="D63" s="77"/>
    </row>
    <row r="64" spans="1:4" ht="15.75" thickBot="1">
      <c r="A64" s="32">
        <v>51</v>
      </c>
      <c r="B64" s="33" t="s">
        <v>31</v>
      </c>
      <c r="C64" s="78">
        <v>71345.97</v>
      </c>
      <c r="D64" s="79"/>
    </row>
    <row r="65" spans="1:4" ht="65.25" customHeight="1">
      <c r="A65" s="31">
        <v>52</v>
      </c>
      <c r="B65" s="17" t="s">
        <v>28</v>
      </c>
      <c r="C65" s="72" t="s">
        <v>83</v>
      </c>
      <c r="D65" s="73"/>
    </row>
    <row r="66" spans="1:4" ht="15">
      <c r="A66" s="30">
        <v>53</v>
      </c>
      <c r="B66" s="27" t="s">
        <v>29</v>
      </c>
      <c r="C66" s="74" t="s">
        <v>53</v>
      </c>
      <c r="D66" s="81"/>
    </row>
    <row r="67" spans="1:4" ht="25.5">
      <c r="A67" s="30">
        <v>54</v>
      </c>
      <c r="B67" s="34" t="s">
        <v>28</v>
      </c>
      <c r="C67" s="82" t="s">
        <v>63</v>
      </c>
      <c r="D67" s="83"/>
    </row>
    <row r="68" spans="1:4" ht="15">
      <c r="A68" s="30">
        <v>55</v>
      </c>
      <c r="B68" s="27" t="s">
        <v>29</v>
      </c>
      <c r="C68" s="74" t="s">
        <v>64</v>
      </c>
      <c r="D68" s="81"/>
    </row>
    <row r="69" spans="1:4" ht="25.5">
      <c r="A69" s="30">
        <v>56</v>
      </c>
      <c r="B69" s="34" t="s">
        <v>28</v>
      </c>
      <c r="C69" s="86" t="s">
        <v>65</v>
      </c>
      <c r="D69" s="83"/>
    </row>
    <row r="70" spans="1:4" ht="15">
      <c r="A70" s="30">
        <v>57</v>
      </c>
      <c r="B70" s="27" t="s">
        <v>29</v>
      </c>
      <c r="C70" s="74" t="s">
        <v>53</v>
      </c>
      <c r="D70" s="81"/>
    </row>
    <row r="71" spans="1:4" ht="15">
      <c r="A71" s="30">
        <v>58</v>
      </c>
      <c r="B71" s="27" t="s">
        <v>30</v>
      </c>
      <c r="C71" s="76" t="s">
        <v>50</v>
      </c>
      <c r="D71" s="77"/>
    </row>
    <row r="72" spans="1:4" ht="15.75" thickBot="1">
      <c r="A72" s="32">
        <v>59</v>
      </c>
      <c r="B72" s="33" t="s">
        <v>31</v>
      </c>
      <c r="C72" s="78">
        <v>45963.07</v>
      </c>
      <c r="D72" s="79"/>
    </row>
    <row r="73" spans="1:4" ht="53.25" customHeight="1">
      <c r="A73" s="31">
        <v>60</v>
      </c>
      <c r="B73" s="17" t="s">
        <v>28</v>
      </c>
      <c r="C73" s="72" t="s">
        <v>84</v>
      </c>
      <c r="D73" s="73"/>
    </row>
    <row r="74" spans="1:4" ht="15">
      <c r="A74" s="30">
        <v>61</v>
      </c>
      <c r="B74" s="27" t="s">
        <v>29</v>
      </c>
      <c r="C74" s="74" t="s">
        <v>96</v>
      </c>
      <c r="D74" s="75"/>
    </row>
    <row r="75" spans="1:4" ht="15">
      <c r="A75" s="30">
        <v>62</v>
      </c>
      <c r="B75" s="27" t="s">
        <v>30</v>
      </c>
      <c r="C75" s="76" t="s">
        <v>50</v>
      </c>
      <c r="D75" s="77"/>
    </row>
    <row r="76" spans="1:4" ht="15.75" thickBot="1">
      <c r="A76" s="32">
        <v>63</v>
      </c>
      <c r="B76" s="33" t="s">
        <v>31</v>
      </c>
      <c r="C76" s="78">
        <v>2401.06</v>
      </c>
      <c r="D76" s="79"/>
    </row>
    <row r="77" spans="1:4" ht="42" customHeight="1">
      <c r="A77" s="31">
        <v>64</v>
      </c>
      <c r="B77" s="17" t="s">
        <v>28</v>
      </c>
      <c r="C77" s="72" t="s">
        <v>85</v>
      </c>
      <c r="D77" s="73"/>
    </row>
    <row r="78" spans="1:4" ht="15">
      <c r="A78" s="30">
        <v>65</v>
      </c>
      <c r="B78" s="27" t="s">
        <v>29</v>
      </c>
      <c r="C78" s="74" t="s">
        <v>55</v>
      </c>
      <c r="D78" s="75"/>
    </row>
    <row r="79" spans="1:4" ht="15">
      <c r="A79" s="30">
        <v>66</v>
      </c>
      <c r="B79" s="27" t="s">
        <v>30</v>
      </c>
      <c r="C79" s="76" t="s">
        <v>50</v>
      </c>
      <c r="D79" s="77"/>
    </row>
    <row r="80" spans="1:4" ht="15.75" thickBot="1">
      <c r="A80" s="32">
        <v>67</v>
      </c>
      <c r="B80" s="33" t="s">
        <v>31</v>
      </c>
      <c r="C80" s="78">
        <v>8232.19</v>
      </c>
      <c r="D80" s="79"/>
    </row>
    <row r="81" spans="1:4" ht="36.75" customHeight="1">
      <c r="A81" s="31">
        <v>68</v>
      </c>
      <c r="B81" s="17" t="s">
        <v>28</v>
      </c>
      <c r="C81" s="72" t="s">
        <v>86</v>
      </c>
      <c r="D81" s="73"/>
    </row>
    <row r="82" spans="1:4" ht="15">
      <c r="A82" s="30">
        <v>69</v>
      </c>
      <c r="B82" s="27" t="s">
        <v>29</v>
      </c>
      <c r="C82" s="74" t="s">
        <v>49</v>
      </c>
      <c r="D82" s="75"/>
    </row>
    <row r="83" spans="1:4" ht="15">
      <c r="A83" s="30">
        <v>70</v>
      </c>
      <c r="B83" s="27" t="s">
        <v>30</v>
      </c>
      <c r="C83" s="76" t="s">
        <v>50</v>
      </c>
      <c r="D83" s="77"/>
    </row>
    <row r="84" spans="1:4" ht="15.75" thickBot="1">
      <c r="A84" s="32">
        <v>71</v>
      </c>
      <c r="B84" s="33" t="s">
        <v>31</v>
      </c>
      <c r="C84" s="78">
        <v>28469.66</v>
      </c>
      <c r="D84" s="79"/>
    </row>
    <row r="85" spans="1:4" ht="46.5" customHeight="1">
      <c r="A85" s="31">
        <v>72</v>
      </c>
      <c r="B85" s="17" t="s">
        <v>28</v>
      </c>
      <c r="C85" s="72" t="s">
        <v>87</v>
      </c>
      <c r="D85" s="73"/>
    </row>
    <row r="86" spans="1:4" ht="15">
      <c r="A86" s="30">
        <v>73</v>
      </c>
      <c r="B86" s="27" t="s">
        <v>29</v>
      </c>
      <c r="C86" s="74" t="s">
        <v>53</v>
      </c>
      <c r="D86" s="75"/>
    </row>
    <row r="87" spans="1:4" ht="15">
      <c r="A87" s="30">
        <v>74</v>
      </c>
      <c r="B87" s="27" t="s">
        <v>30</v>
      </c>
      <c r="C87" s="76" t="s">
        <v>50</v>
      </c>
      <c r="D87" s="77"/>
    </row>
    <row r="88" spans="1:4" ht="15.75" thickBot="1">
      <c r="A88" s="32">
        <v>75</v>
      </c>
      <c r="B88" s="33" t="s">
        <v>31</v>
      </c>
      <c r="C88" s="78">
        <v>3430.08</v>
      </c>
      <c r="D88" s="79"/>
    </row>
    <row r="89" spans="1:4" ht="82.5" customHeight="1">
      <c r="A89" s="31">
        <v>76</v>
      </c>
      <c r="B89" s="17" t="s">
        <v>28</v>
      </c>
      <c r="C89" s="72" t="s">
        <v>88</v>
      </c>
      <c r="D89" s="73"/>
    </row>
    <row r="90" spans="1:4" ht="15">
      <c r="A90" s="30">
        <v>77</v>
      </c>
      <c r="B90" s="27" t="s">
        <v>30</v>
      </c>
      <c r="C90" s="76" t="s">
        <v>50</v>
      </c>
      <c r="D90" s="77"/>
    </row>
    <row r="91" spans="1:4" ht="15.75" thickBot="1">
      <c r="A91" s="32">
        <v>78</v>
      </c>
      <c r="B91" s="33" t="s">
        <v>31</v>
      </c>
      <c r="C91" s="78">
        <v>100844.35</v>
      </c>
      <c r="D91" s="79"/>
    </row>
    <row r="92" spans="1:4" ht="65.25" customHeight="1">
      <c r="A92" s="31">
        <v>79</v>
      </c>
      <c r="B92" s="17" t="s">
        <v>28</v>
      </c>
      <c r="C92" s="72" t="s">
        <v>89</v>
      </c>
      <c r="D92" s="73"/>
    </row>
    <row r="93" spans="1:4" ht="15">
      <c r="A93" s="30">
        <v>80</v>
      </c>
      <c r="B93" s="27" t="s">
        <v>30</v>
      </c>
      <c r="C93" s="76" t="s">
        <v>50</v>
      </c>
      <c r="D93" s="77"/>
    </row>
    <row r="94" spans="1:4" ht="15.75" thickBot="1">
      <c r="A94" s="32">
        <v>81</v>
      </c>
      <c r="B94" s="33" t="s">
        <v>31</v>
      </c>
      <c r="C94" s="90">
        <v>13377</v>
      </c>
      <c r="D94" s="91"/>
    </row>
    <row r="95" spans="1:4" ht="55.5" customHeight="1">
      <c r="A95" s="36">
        <v>82</v>
      </c>
      <c r="B95" s="17" t="s">
        <v>28</v>
      </c>
      <c r="C95" s="72" t="s">
        <v>95</v>
      </c>
      <c r="D95" s="87"/>
    </row>
    <row r="96" spans="1:4" ht="15">
      <c r="A96" s="37">
        <v>83</v>
      </c>
      <c r="B96" s="27" t="s">
        <v>30</v>
      </c>
      <c r="C96" s="76" t="s">
        <v>50</v>
      </c>
      <c r="D96" s="88"/>
    </row>
    <row r="97" spans="1:4" ht="18.75" customHeight="1" thickBot="1">
      <c r="A97" s="38">
        <v>84</v>
      </c>
      <c r="B97" s="33" t="s">
        <v>31</v>
      </c>
      <c r="C97" s="78">
        <v>46450.99</v>
      </c>
      <c r="D97" s="89"/>
    </row>
    <row r="98" spans="1:4" ht="15">
      <c r="A98" s="66" t="s">
        <v>32</v>
      </c>
      <c r="B98" s="67"/>
      <c r="C98" s="67"/>
      <c r="D98" s="68"/>
    </row>
    <row r="99" spans="1:4" ht="15">
      <c r="A99" s="30">
        <v>85</v>
      </c>
      <c r="B99" s="27" t="s">
        <v>33</v>
      </c>
      <c r="C99" s="1" t="s">
        <v>2</v>
      </c>
      <c r="D99" s="2">
        <v>0</v>
      </c>
    </row>
    <row r="100" spans="1:4" ht="15">
      <c r="A100" s="30">
        <v>86</v>
      </c>
      <c r="B100" s="27" t="s">
        <v>34</v>
      </c>
      <c r="C100" s="1" t="s">
        <v>2</v>
      </c>
      <c r="D100" s="2">
        <v>0</v>
      </c>
    </row>
    <row r="101" spans="1:4" ht="15">
      <c r="A101" s="30">
        <v>87</v>
      </c>
      <c r="B101" s="27" t="s">
        <v>35</v>
      </c>
      <c r="C101" s="1" t="s">
        <v>2</v>
      </c>
      <c r="D101" s="2">
        <v>0</v>
      </c>
    </row>
    <row r="102" spans="1:4" ht="15">
      <c r="A102" s="30">
        <v>88</v>
      </c>
      <c r="B102" s="27" t="s">
        <v>36</v>
      </c>
      <c r="C102" s="1" t="s">
        <v>10</v>
      </c>
      <c r="D102" s="2">
        <v>0</v>
      </c>
    </row>
    <row r="103" spans="1:4" ht="15">
      <c r="A103" s="66" t="s">
        <v>37</v>
      </c>
      <c r="B103" s="67"/>
      <c r="C103" s="67"/>
      <c r="D103" s="68"/>
    </row>
    <row r="104" spans="1:4" ht="15">
      <c r="A104" s="30">
        <v>89</v>
      </c>
      <c r="B104" s="27" t="s">
        <v>19</v>
      </c>
      <c r="C104" s="1" t="s">
        <v>10</v>
      </c>
      <c r="D104" s="2">
        <v>0</v>
      </c>
    </row>
    <row r="105" spans="1:4" ht="15">
      <c r="A105" s="30">
        <v>90</v>
      </c>
      <c r="B105" s="27" t="s">
        <v>38</v>
      </c>
      <c r="C105" s="1" t="s">
        <v>10</v>
      </c>
      <c r="D105" s="2">
        <v>0</v>
      </c>
    </row>
    <row r="106" spans="1:4" ht="15">
      <c r="A106" s="30">
        <v>91</v>
      </c>
      <c r="B106" s="27" t="s">
        <v>39</v>
      </c>
      <c r="C106" s="1" t="s">
        <v>10</v>
      </c>
      <c r="D106" s="2">
        <v>17002.68</v>
      </c>
    </row>
    <row r="107" spans="1:4" ht="15">
      <c r="A107" s="30">
        <v>92</v>
      </c>
      <c r="B107" s="27" t="s">
        <v>40</v>
      </c>
      <c r="C107" s="1" t="s">
        <v>10</v>
      </c>
      <c r="D107" s="2">
        <v>0</v>
      </c>
    </row>
    <row r="108" spans="1:4" ht="15">
      <c r="A108" s="30">
        <v>93</v>
      </c>
      <c r="B108" s="27" t="s">
        <v>41</v>
      </c>
      <c r="C108" s="1" t="s">
        <v>10</v>
      </c>
      <c r="D108" s="2">
        <v>0</v>
      </c>
    </row>
    <row r="109" spans="1:4" ht="15">
      <c r="A109" s="30">
        <v>94</v>
      </c>
      <c r="B109" s="27" t="s">
        <v>27</v>
      </c>
      <c r="C109" s="1" t="s">
        <v>10</v>
      </c>
      <c r="D109" s="2">
        <f>D115+D125+D135</f>
        <v>82243.95000000007</v>
      </c>
    </row>
    <row r="110" spans="1:4" ht="26.25" customHeight="1" thickBot="1">
      <c r="A110" s="63" t="s">
        <v>11</v>
      </c>
      <c r="B110" s="64"/>
      <c r="C110" s="64"/>
      <c r="D110" s="65"/>
    </row>
    <row r="111" spans="1:4" ht="25.5">
      <c r="A111" s="39">
        <v>95</v>
      </c>
      <c r="B111" s="40" t="s">
        <v>12</v>
      </c>
      <c r="C111" s="11" t="s">
        <v>5</v>
      </c>
      <c r="D111" s="12" t="s">
        <v>17</v>
      </c>
    </row>
    <row r="112" spans="1:4" ht="15">
      <c r="A112" s="41">
        <v>96</v>
      </c>
      <c r="B112" s="24" t="s">
        <v>69</v>
      </c>
      <c r="C112" s="13" t="s">
        <v>10</v>
      </c>
      <c r="D112" s="2">
        <v>24312.8</v>
      </c>
    </row>
    <row r="113" spans="1:4" ht="15">
      <c r="A113" s="41">
        <v>97</v>
      </c>
      <c r="B113" s="24" t="s">
        <v>13</v>
      </c>
      <c r="C113" s="13" t="s">
        <v>10</v>
      </c>
      <c r="D113" s="2">
        <v>905757.58</v>
      </c>
    </row>
    <row r="114" spans="1:6" ht="15">
      <c r="A114" s="41">
        <v>98</v>
      </c>
      <c r="B114" s="24" t="s">
        <v>14</v>
      </c>
      <c r="C114" s="13" t="s">
        <v>10</v>
      </c>
      <c r="D114" s="2">
        <v>891603.08</v>
      </c>
      <c r="E114" s="42"/>
      <c r="F114" s="42"/>
    </row>
    <row r="115" spans="1:6" ht="15">
      <c r="A115" s="41">
        <v>99</v>
      </c>
      <c r="B115" s="24" t="s">
        <v>70</v>
      </c>
      <c r="C115" s="13" t="s">
        <v>10</v>
      </c>
      <c r="D115" s="14">
        <f>D112+D113-D114</f>
        <v>38467.30000000005</v>
      </c>
      <c r="E115" s="42"/>
      <c r="F115" s="42"/>
    </row>
    <row r="116" spans="1:6" ht="25.5">
      <c r="A116" s="41">
        <v>100</v>
      </c>
      <c r="B116" s="43" t="s">
        <v>71</v>
      </c>
      <c r="C116" s="13" t="s">
        <v>10</v>
      </c>
      <c r="D116" s="14">
        <v>0</v>
      </c>
      <c r="E116" s="42"/>
      <c r="F116" s="42"/>
    </row>
    <row r="117" spans="1:6" ht="25.5">
      <c r="A117" s="41">
        <v>101</v>
      </c>
      <c r="B117" s="43" t="s">
        <v>15</v>
      </c>
      <c r="C117" s="13" t="s">
        <v>10</v>
      </c>
      <c r="D117" s="14">
        <v>913801.81</v>
      </c>
      <c r="E117" s="42"/>
      <c r="F117" s="42"/>
    </row>
    <row r="118" spans="1:6" ht="25.5">
      <c r="A118" s="41">
        <v>102</v>
      </c>
      <c r="B118" s="43" t="s">
        <v>16</v>
      </c>
      <c r="C118" s="13" t="s">
        <v>10</v>
      </c>
      <c r="D118" s="2">
        <v>796835.18</v>
      </c>
      <c r="E118" s="42"/>
      <c r="F118" s="42"/>
    </row>
    <row r="119" spans="1:6" ht="25.5">
      <c r="A119" s="41">
        <v>103</v>
      </c>
      <c r="B119" s="43" t="s">
        <v>72</v>
      </c>
      <c r="C119" s="13" t="s">
        <v>10</v>
      </c>
      <c r="D119" s="14">
        <f>D116+D117-D118</f>
        <v>116966.63</v>
      </c>
      <c r="E119" s="42" t="s">
        <v>18</v>
      </c>
      <c r="F119" s="42"/>
    </row>
    <row r="120" spans="1:6" ht="26.25" thickBot="1">
      <c r="A120" s="44">
        <v>104</v>
      </c>
      <c r="B120" s="45" t="s">
        <v>42</v>
      </c>
      <c r="C120" s="15" t="s">
        <v>10</v>
      </c>
      <c r="D120" s="46">
        <v>0</v>
      </c>
      <c r="E120" s="42"/>
      <c r="F120" s="42"/>
    </row>
    <row r="121" spans="1:6" ht="15">
      <c r="A121" s="39">
        <v>105</v>
      </c>
      <c r="B121" s="40" t="s">
        <v>12</v>
      </c>
      <c r="C121" s="11" t="s">
        <v>5</v>
      </c>
      <c r="D121" s="16" t="s">
        <v>66</v>
      </c>
      <c r="E121" s="42"/>
      <c r="F121" s="42"/>
    </row>
    <row r="122" spans="1:6" ht="15">
      <c r="A122" s="41">
        <v>106</v>
      </c>
      <c r="B122" s="24" t="s">
        <v>69</v>
      </c>
      <c r="C122" s="13" t="s">
        <v>10</v>
      </c>
      <c r="D122" s="14">
        <v>6621.64</v>
      </c>
      <c r="E122" s="42"/>
      <c r="F122" s="42"/>
    </row>
    <row r="123" spans="1:6" ht="15">
      <c r="A123" s="41">
        <v>107</v>
      </c>
      <c r="B123" s="24" t="s">
        <v>13</v>
      </c>
      <c r="C123" s="13" t="s">
        <v>10</v>
      </c>
      <c r="D123" s="2">
        <v>105483.71</v>
      </c>
      <c r="E123" s="42"/>
      <c r="F123" s="42"/>
    </row>
    <row r="124" spans="1:6" ht="15">
      <c r="A124" s="41">
        <v>108</v>
      </c>
      <c r="B124" s="24" t="s">
        <v>14</v>
      </c>
      <c r="C124" s="13" t="s">
        <v>10</v>
      </c>
      <c r="D124" s="14">
        <v>92535.37</v>
      </c>
      <c r="E124" s="42"/>
      <c r="F124" s="42"/>
    </row>
    <row r="125" spans="1:6" ht="15">
      <c r="A125" s="41">
        <v>109</v>
      </c>
      <c r="B125" s="24" t="s">
        <v>70</v>
      </c>
      <c r="C125" s="13" t="s">
        <v>10</v>
      </c>
      <c r="D125" s="14">
        <f>D122+D123-D124</f>
        <v>19569.98000000001</v>
      </c>
      <c r="E125" s="42"/>
      <c r="F125" s="42"/>
    </row>
    <row r="126" spans="1:6" ht="25.5">
      <c r="A126" s="41">
        <v>110</v>
      </c>
      <c r="B126" s="43" t="s">
        <v>71</v>
      </c>
      <c r="C126" s="13" t="s">
        <v>10</v>
      </c>
      <c r="D126" s="14">
        <v>11819.72</v>
      </c>
      <c r="E126" s="42"/>
      <c r="F126" s="42"/>
    </row>
    <row r="127" spans="1:6" ht="25.5">
      <c r="A127" s="41">
        <v>111</v>
      </c>
      <c r="B127" s="43" t="s">
        <v>15</v>
      </c>
      <c r="C127" s="13" t="s">
        <v>10</v>
      </c>
      <c r="D127" s="14">
        <v>108246.3</v>
      </c>
      <c r="E127" s="42"/>
      <c r="F127" s="42"/>
    </row>
    <row r="128" spans="1:6" ht="25.5">
      <c r="A128" s="41">
        <v>112</v>
      </c>
      <c r="B128" s="43" t="s">
        <v>16</v>
      </c>
      <c r="C128" s="13" t="s">
        <v>10</v>
      </c>
      <c r="D128" s="14">
        <v>106730.85</v>
      </c>
      <c r="E128" s="42"/>
      <c r="F128" s="42"/>
    </row>
    <row r="129" spans="1:4" ht="25.5">
      <c r="A129" s="41">
        <v>113</v>
      </c>
      <c r="B129" s="43" t="s">
        <v>72</v>
      </c>
      <c r="C129" s="13" t="s">
        <v>10</v>
      </c>
      <c r="D129" s="14">
        <f>D126+D127-D128</f>
        <v>13335.169999999998</v>
      </c>
    </row>
    <row r="130" spans="1:4" ht="26.25" thickBot="1">
      <c r="A130" s="44">
        <v>114</v>
      </c>
      <c r="B130" s="45" t="s">
        <v>42</v>
      </c>
      <c r="C130" s="15" t="s">
        <v>10</v>
      </c>
      <c r="D130" s="46">
        <v>0</v>
      </c>
    </row>
    <row r="131" spans="1:4" ht="22.5" customHeight="1">
      <c r="A131" s="39">
        <v>115</v>
      </c>
      <c r="B131" s="40" t="s">
        <v>12</v>
      </c>
      <c r="C131" s="11" t="s">
        <v>5</v>
      </c>
      <c r="D131" s="12" t="s">
        <v>67</v>
      </c>
    </row>
    <row r="132" spans="1:4" ht="15">
      <c r="A132" s="41">
        <v>116</v>
      </c>
      <c r="B132" s="24" t="s">
        <v>69</v>
      </c>
      <c r="C132" s="13" t="s">
        <v>10</v>
      </c>
      <c r="D132" s="14">
        <v>12296.11</v>
      </c>
    </row>
    <row r="133" spans="1:4" ht="15">
      <c r="A133" s="41">
        <v>117</v>
      </c>
      <c r="B133" s="24" t="s">
        <v>13</v>
      </c>
      <c r="C133" s="13" t="s">
        <v>10</v>
      </c>
      <c r="D133" s="2">
        <v>97029.46</v>
      </c>
    </row>
    <row r="134" spans="1:4" ht="15">
      <c r="A134" s="41">
        <v>118</v>
      </c>
      <c r="B134" s="24" t="s">
        <v>14</v>
      </c>
      <c r="C134" s="13" t="s">
        <v>10</v>
      </c>
      <c r="D134" s="14">
        <v>85118.9</v>
      </c>
    </row>
    <row r="135" spans="1:4" ht="15">
      <c r="A135" s="41">
        <v>119</v>
      </c>
      <c r="B135" s="24" t="s">
        <v>70</v>
      </c>
      <c r="C135" s="13" t="s">
        <v>10</v>
      </c>
      <c r="D135" s="14">
        <f>D132+D133-D134</f>
        <v>24206.670000000013</v>
      </c>
    </row>
    <row r="136" spans="1:4" ht="25.5">
      <c r="A136" s="41">
        <v>120</v>
      </c>
      <c r="B136" s="43" t="s">
        <v>71</v>
      </c>
      <c r="C136" s="13" t="s">
        <v>10</v>
      </c>
      <c r="D136" s="14">
        <v>10692.1</v>
      </c>
    </row>
    <row r="137" spans="1:4" ht="25.5">
      <c r="A137" s="41">
        <v>121</v>
      </c>
      <c r="B137" s="43" t="s">
        <v>15</v>
      </c>
      <c r="C137" s="13" t="s">
        <v>10</v>
      </c>
      <c r="D137" s="14">
        <v>99570.64</v>
      </c>
    </row>
    <row r="138" spans="1:4" ht="25.5">
      <c r="A138" s="41">
        <v>122</v>
      </c>
      <c r="B138" s="43" t="s">
        <v>16</v>
      </c>
      <c r="C138" s="13" t="s">
        <v>10</v>
      </c>
      <c r="D138" s="14">
        <v>98176.65</v>
      </c>
    </row>
    <row r="139" spans="1:4" ht="25.5">
      <c r="A139" s="41">
        <v>123</v>
      </c>
      <c r="B139" s="43" t="s">
        <v>72</v>
      </c>
      <c r="C139" s="13" t="s">
        <v>10</v>
      </c>
      <c r="D139" s="14">
        <f>D136+D137-D138</f>
        <v>12086.090000000011</v>
      </c>
    </row>
    <row r="140" spans="1:4" ht="26.25" thickBot="1">
      <c r="A140" s="44">
        <v>124</v>
      </c>
      <c r="B140" s="45" t="s">
        <v>42</v>
      </c>
      <c r="C140" s="15" t="s">
        <v>10</v>
      </c>
      <c r="D140" s="46">
        <v>0</v>
      </c>
    </row>
    <row r="141" spans="1:4" ht="15">
      <c r="A141" s="57" t="s">
        <v>43</v>
      </c>
      <c r="B141" s="58"/>
      <c r="C141" s="58"/>
      <c r="D141" s="59"/>
    </row>
    <row r="142" spans="1:4" ht="15">
      <c r="A142" s="30">
        <v>125</v>
      </c>
      <c r="B142" s="24" t="s">
        <v>33</v>
      </c>
      <c r="C142" s="1" t="s">
        <v>2</v>
      </c>
      <c r="D142" s="47">
        <v>0</v>
      </c>
    </row>
    <row r="143" spans="1:4" ht="15">
      <c r="A143" s="30">
        <v>126</v>
      </c>
      <c r="B143" s="24" t="s">
        <v>34</v>
      </c>
      <c r="C143" s="1" t="s">
        <v>2</v>
      </c>
      <c r="D143" s="47">
        <v>0</v>
      </c>
    </row>
    <row r="144" spans="1:4" ht="15">
      <c r="A144" s="30">
        <v>127</v>
      </c>
      <c r="B144" s="24" t="s">
        <v>35</v>
      </c>
      <c r="C144" s="1" t="s">
        <v>2</v>
      </c>
      <c r="D144" s="47">
        <v>0</v>
      </c>
    </row>
    <row r="145" spans="1:4" ht="15">
      <c r="A145" s="30">
        <v>128</v>
      </c>
      <c r="B145" s="24" t="s">
        <v>36</v>
      </c>
      <c r="C145" s="48" t="s">
        <v>10</v>
      </c>
      <c r="D145" s="47">
        <v>0</v>
      </c>
    </row>
    <row r="146" spans="1:4" ht="15">
      <c r="A146" s="57" t="s">
        <v>44</v>
      </c>
      <c r="B146" s="60"/>
      <c r="C146" s="60"/>
      <c r="D146" s="61"/>
    </row>
    <row r="147" spans="1:4" ht="15">
      <c r="A147" s="30">
        <v>129</v>
      </c>
      <c r="B147" s="24" t="s">
        <v>45</v>
      </c>
      <c r="C147" s="48" t="s">
        <v>2</v>
      </c>
      <c r="D147" s="49">
        <v>24</v>
      </c>
    </row>
    <row r="148" spans="1:4" ht="15">
      <c r="A148" s="30">
        <v>130</v>
      </c>
      <c r="B148" s="24" t="s">
        <v>46</v>
      </c>
      <c r="C148" s="48" t="s">
        <v>2</v>
      </c>
      <c r="D148" s="49">
        <v>5</v>
      </c>
    </row>
    <row r="149" spans="1:4" ht="15.75" thickBot="1">
      <c r="A149" s="30">
        <v>131</v>
      </c>
      <c r="B149" s="50" t="s">
        <v>47</v>
      </c>
      <c r="C149" s="51" t="s">
        <v>10</v>
      </c>
      <c r="D149" s="52">
        <v>12004.55</v>
      </c>
    </row>
  </sheetData>
  <sheetProtection/>
  <mergeCells count="75">
    <mergeCell ref="C96:D96"/>
    <mergeCell ref="C97:D97"/>
    <mergeCell ref="C88:D88"/>
    <mergeCell ref="C83:D83"/>
    <mergeCell ref="C90:D90"/>
    <mergeCell ref="C91:D91"/>
    <mergeCell ref="C92:D92"/>
    <mergeCell ref="C93:D93"/>
    <mergeCell ref="C94:D94"/>
    <mergeCell ref="C87:D87"/>
    <mergeCell ref="C74:D74"/>
    <mergeCell ref="C75:D75"/>
    <mergeCell ref="C76:D76"/>
    <mergeCell ref="C77:D77"/>
    <mergeCell ref="C95:D95"/>
    <mergeCell ref="C89:D89"/>
    <mergeCell ref="C82:D82"/>
    <mergeCell ref="C68:D68"/>
    <mergeCell ref="C69:D69"/>
    <mergeCell ref="C70:D70"/>
    <mergeCell ref="C71:D71"/>
    <mergeCell ref="C72:D72"/>
    <mergeCell ref="C84:D84"/>
    <mergeCell ref="C85:D85"/>
    <mergeCell ref="C86:D86"/>
    <mergeCell ref="C66:D66"/>
    <mergeCell ref="C67:D67"/>
    <mergeCell ref="C78:D78"/>
    <mergeCell ref="C79:D79"/>
    <mergeCell ref="C80:D80"/>
    <mergeCell ref="C81:D81"/>
    <mergeCell ref="C57:D57"/>
    <mergeCell ref="C58:D58"/>
    <mergeCell ref="C59:D59"/>
    <mergeCell ref="C60:D60"/>
    <mergeCell ref="C61:D61"/>
    <mergeCell ref="C73:D73"/>
    <mergeCell ref="C62:D62"/>
    <mergeCell ref="C63:D63"/>
    <mergeCell ref="C64:D64"/>
    <mergeCell ref="C65:D65"/>
    <mergeCell ref="C53:D53"/>
    <mergeCell ref="C48:D48"/>
    <mergeCell ref="C49:D49"/>
    <mergeCell ref="C54:D54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41:D141"/>
    <mergeCell ref="A146:D146"/>
    <mergeCell ref="A10:D10"/>
    <mergeCell ref="A15:D15"/>
    <mergeCell ref="A110:D110"/>
    <mergeCell ref="A98:D98"/>
    <mergeCell ref="A103:D10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2018-03-29T13:44:53Z</cp:lastPrinted>
  <dcterms:created xsi:type="dcterms:W3CDTF">2015-03-03T08:45:12Z</dcterms:created>
  <dcterms:modified xsi:type="dcterms:W3CDTF">2018-03-29T13:44:56Z</dcterms:modified>
  <cp:category/>
  <cp:version/>
  <cp:contentType/>
  <cp:contentStatus/>
</cp:coreProperties>
</file>